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<sst xmlns="http://schemas.openxmlformats.org/spreadsheetml/2006/main" count="40" uniqueCount="16">
  <si>
    <t>BILLETES DEL BANCO ESPAÑOL DE LA HABANA EN CIRCULACION (1869-1851) (miles de pesos corrientes)</t>
  </si>
  <si>
    <t>CUADRO IV.2</t>
  </si>
  <si>
    <t>Año</t>
  </si>
  <si>
    <t>(fecha)</t>
  </si>
  <si>
    <t>Billetes en caja</t>
  </si>
  <si>
    <t>Premio oro</t>
  </si>
  <si>
    <t>(30-VI)</t>
  </si>
  <si>
    <t>(31-XII)</t>
  </si>
  <si>
    <t>18,863 (a)</t>
  </si>
  <si>
    <t>*</t>
  </si>
  <si>
    <t>p. 74</t>
  </si>
  <si>
    <t>Emisión total</t>
  </si>
  <si>
    <t>Emisión Banco</t>
  </si>
  <si>
    <t>Emisión guerra</t>
  </si>
  <si>
    <t xml:space="preserve">(a) El balance del 30 de junio de 1869 no distingue entre la emisión propia y la extraordinaria de guerra realizadas por cuentas del Gobierno. </t>
  </si>
  <si>
    <r>
      <t xml:space="preserve">Fuentes: Balances. Para la relación oro/billete, </t>
    </r>
    <r>
      <rPr>
        <i/>
        <sz val="10"/>
        <color indexed="8"/>
        <rFont val="Arial"/>
        <family val="2"/>
      </rPr>
      <t>The Banker´s Magazine</t>
    </r>
    <r>
      <rPr>
        <sz val="10"/>
        <color indexed="8"/>
        <rFont val="Arial"/>
        <family val="2"/>
      </rPr>
      <t xml:space="preserve"> (1881), julio p. 17, y de perdidas y ganacias.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</si>
</sst>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3" fontId="42" fillId="0" borderId="15" xfId="0" applyNumberFormat="1" applyFont="1" applyBorder="1" applyAlignment="1">
      <alignment/>
    </xf>
    <xf numFmtId="3" fontId="42" fillId="0" borderId="16" xfId="0" applyNumberFormat="1" applyFont="1" applyBorder="1" applyAlignment="1">
      <alignment/>
    </xf>
    <xf numFmtId="3" fontId="42" fillId="0" borderId="17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42" fillId="0" borderId="15" xfId="0" applyNumberFormat="1" applyFont="1" applyBorder="1" applyAlignment="1">
      <alignment horizontal="right"/>
    </xf>
    <xf numFmtId="12" fontId="42" fillId="0" borderId="15" xfId="0" applyNumberFormat="1" applyFont="1" applyBorder="1" applyAlignment="1">
      <alignment horizontal="right"/>
    </xf>
    <xf numFmtId="12" fontId="42" fillId="0" borderId="16" xfId="0" applyNumberFormat="1" applyFont="1" applyBorder="1" applyAlignment="1">
      <alignment horizontal="right"/>
    </xf>
    <xf numFmtId="0" fontId="42" fillId="0" borderId="17" xfId="0" applyFont="1" applyBorder="1" applyAlignment="1">
      <alignment horizontal="right"/>
    </xf>
    <xf numFmtId="0" fontId="42" fillId="0" borderId="0" xfId="0" applyFont="1" applyAlignment="1">
      <alignment horizontal="left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3" fontId="43" fillId="0" borderId="20" xfId="0" applyNumberFormat="1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4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I7" sqref="I7"/>
    </sheetView>
  </sheetViews>
  <sheetFormatPr defaultColWidth="11.421875" defaultRowHeight="15"/>
  <cols>
    <col min="1" max="1" width="14.8515625" style="4" customWidth="1"/>
    <col min="2" max="2" width="15.421875" style="4" customWidth="1"/>
    <col min="3" max="3" width="20.421875" style="13" customWidth="1"/>
    <col min="4" max="6" width="17.421875" style="13" customWidth="1"/>
    <col min="7" max="7" width="17.421875" style="4" customWidth="1"/>
    <col min="8" max="8" width="15.421875" style="1" customWidth="1"/>
    <col min="9" max="16384" width="11.421875" style="1" customWidth="1"/>
  </cols>
  <sheetData>
    <row r="1" spans="1:7" ht="27.75" customHeight="1">
      <c r="A1" s="26" t="s">
        <v>1</v>
      </c>
      <c r="B1" s="27"/>
      <c r="C1" s="27"/>
      <c r="D1" s="27"/>
      <c r="E1" s="27"/>
      <c r="F1" s="27"/>
      <c r="G1" s="27"/>
    </row>
    <row r="2" spans="1:7" ht="27.75" customHeight="1">
      <c r="A2" s="28" t="s">
        <v>0</v>
      </c>
      <c r="B2" s="29"/>
      <c r="C2" s="29"/>
      <c r="D2" s="29"/>
      <c r="E2" s="29"/>
      <c r="F2" s="29"/>
      <c r="G2" s="29"/>
    </row>
    <row r="3" spans="1:7" ht="23.25" customHeight="1">
      <c r="A3" s="2"/>
      <c r="B3" s="3"/>
      <c r="C3" s="9"/>
      <c r="D3" s="9"/>
      <c r="E3" s="9"/>
      <c r="F3" s="9"/>
      <c r="G3" s="3"/>
    </row>
    <row r="4" spans="1:7" s="23" customFormat="1" ht="25.5" customHeight="1">
      <c r="A4" s="19" t="s">
        <v>2</v>
      </c>
      <c r="B4" s="20" t="s">
        <v>3</v>
      </c>
      <c r="C4" s="21" t="s">
        <v>11</v>
      </c>
      <c r="D4" s="21" t="s">
        <v>12</v>
      </c>
      <c r="E4" s="21" t="s">
        <v>13</v>
      </c>
      <c r="F4" s="21" t="s">
        <v>4</v>
      </c>
      <c r="G4" s="22" t="s">
        <v>5</v>
      </c>
    </row>
    <row r="5" spans="1:9" ht="17.25" customHeight="1">
      <c r="A5" s="24">
        <v>1869</v>
      </c>
      <c r="B5" s="6" t="s">
        <v>6</v>
      </c>
      <c r="C5" s="14" t="s">
        <v>8</v>
      </c>
      <c r="D5" s="10"/>
      <c r="E5" s="10"/>
      <c r="F5" s="10">
        <v>1036</v>
      </c>
      <c r="G5" s="15">
        <v>2.125</v>
      </c>
      <c r="I5" s="13"/>
    </row>
    <row r="6" spans="1:9" ht="12.75">
      <c r="A6" s="25"/>
      <c r="B6" s="7" t="s">
        <v>7</v>
      </c>
      <c r="C6" s="11">
        <f>SUM(D6:E6)</f>
        <v>24478</v>
      </c>
      <c r="D6" s="11">
        <v>9958</v>
      </c>
      <c r="E6" s="11">
        <v>14520</v>
      </c>
      <c r="F6" s="11">
        <v>1190</v>
      </c>
      <c r="G6" s="16">
        <v>2.625</v>
      </c>
      <c r="I6" s="13"/>
    </row>
    <row r="7" spans="1:9" ht="12.75">
      <c r="A7" s="25">
        <v>1870</v>
      </c>
      <c r="B7" s="7" t="s">
        <v>6</v>
      </c>
      <c r="C7" s="11">
        <f aca="true" t="shared" si="0" ref="C7:C29">SUM(D7:E7)</f>
        <v>30835</v>
      </c>
      <c r="D7" s="11">
        <v>10751</v>
      </c>
      <c r="E7" s="11">
        <v>20084</v>
      </c>
      <c r="F7" s="11">
        <v>2504</v>
      </c>
      <c r="G7" s="16">
        <v>1.875</v>
      </c>
      <c r="I7" s="13"/>
    </row>
    <row r="8" spans="1:9" ht="12.75">
      <c r="A8" s="25"/>
      <c r="B8" s="7" t="s">
        <v>7</v>
      </c>
      <c r="C8" s="11">
        <f t="shared" si="0"/>
        <v>36043</v>
      </c>
      <c r="D8" s="11">
        <v>13429</v>
      </c>
      <c r="E8" s="11">
        <v>22614</v>
      </c>
      <c r="F8" s="11">
        <v>3535</v>
      </c>
      <c r="G8" s="16">
        <v>3.875</v>
      </c>
      <c r="I8" s="13"/>
    </row>
    <row r="9" spans="1:9" ht="12.75">
      <c r="A9" s="25">
        <v>1871</v>
      </c>
      <c r="B9" s="7" t="s">
        <v>6</v>
      </c>
      <c r="C9" s="11">
        <f t="shared" si="0"/>
        <v>41082</v>
      </c>
      <c r="D9" s="11">
        <v>14310</v>
      </c>
      <c r="E9" s="11">
        <v>26772</v>
      </c>
      <c r="F9" s="11">
        <v>4354</v>
      </c>
      <c r="G9" s="16">
        <v>5.375</v>
      </c>
      <c r="I9" s="13"/>
    </row>
    <row r="10" spans="1:7" ht="12.75">
      <c r="A10" s="25"/>
      <c r="B10" s="7" t="s">
        <v>7</v>
      </c>
      <c r="C10" s="11">
        <f t="shared" si="0"/>
        <v>44604</v>
      </c>
      <c r="D10" s="11">
        <v>12100</v>
      </c>
      <c r="E10" s="11">
        <v>32504</v>
      </c>
      <c r="F10" s="11">
        <v>4716</v>
      </c>
      <c r="G10" s="16">
        <v>5.75</v>
      </c>
    </row>
    <row r="11" spans="1:7" ht="12.75">
      <c r="A11" s="25">
        <v>1872</v>
      </c>
      <c r="B11" s="7" t="s">
        <v>6</v>
      </c>
      <c r="C11" s="11">
        <f t="shared" si="0"/>
        <v>50145</v>
      </c>
      <c r="D11" s="11">
        <v>12893</v>
      </c>
      <c r="E11" s="11">
        <v>37252</v>
      </c>
      <c r="F11" s="11">
        <v>4018</v>
      </c>
      <c r="G11" s="16">
        <v>10.375</v>
      </c>
    </row>
    <row r="12" spans="1:7" ht="12.75">
      <c r="A12" s="25"/>
      <c r="B12" s="7" t="s">
        <v>7</v>
      </c>
      <c r="C12" s="11">
        <f t="shared" si="0"/>
        <v>56828</v>
      </c>
      <c r="D12" s="11">
        <v>16000</v>
      </c>
      <c r="E12" s="11">
        <v>40828</v>
      </c>
      <c r="F12" s="11">
        <v>4983</v>
      </c>
      <c r="G12" s="16">
        <v>17.75</v>
      </c>
    </row>
    <row r="13" spans="1:7" ht="12.75">
      <c r="A13" s="25">
        <v>1873</v>
      </c>
      <c r="B13" s="7" t="s">
        <v>6</v>
      </c>
      <c r="C13" s="11">
        <f t="shared" si="0"/>
        <v>59990</v>
      </c>
      <c r="D13" s="11">
        <v>20662</v>
      </c>
      <c r="E13" s="11">
        <v>39328</v>
      </c>
      <c r="F13" s="11">
        <v>2907</v>
      </c>
      <c r="G13" s="16">
        <v>35.75</v>
      </c>
    </row>
    <row r="14" spans="1:7" ht="12.75">
      <c r="A14" s="25"/>
      <c r="B14" s="7" t="s">
        <v>7</v>
      </c>
      <c r="C14" s="11">
        <f t="shared" si="0"/>
        <v>59792</v>
      </c>
      <c r="D14" s="11">
        <v>15963</v>
      </c>
      <c r="E14" s="11">
        <v>43829</v>
      </c>
      <c r="F14" s="11">
        <v>3552</v>
      </c>
      <c r="G14" s="16">
        <v>87.5</v>
      </c>
    </row>
    <row r="15" spans="1:7" ht="12.75">
      <c r="A15" s="25">
        <v>1874</v>
      </c>
      <c r="B15" s="7" t="s">
        <v>6</v>
      </c>
      <c r="C15" s="11">
        <f t="shared" si="0"/>
        <v>75700</v>
      </c>
      <c r="D15" s="11">
        <v>15700</v>
      </c>
      <c r="E15" s="11">
        <v>60000</v>
      </c>
      <c r="F15" s="11">
        <v>4381</v>
      </c>
      <c r="G15" s="16">
        <v>161.5</v>
      </c>
    </row>
    <row r="16" spans="1:7" ht="12.75">
      <c r="A16" s="25"/>
      <c r="B16" s="7" t="s">
        <v>7</v>
      </c>
      <c r="C16" s="11">
        <f t="shared" si="0"/>
        <v>71530</v>
      </c>
      <c r="D16" s="11">
        <v>16000</v>
      </c>
      <c r="E16" s="11">
        <v>55530</v>
      </c>
      <c r="F16" s="11">
        <v>1328</v>
      </c>
      <c r="G16" s="16">
        <v>109.5</v>
      </c>
    </row>
    <row r="17" spans="1:7" ht="12.75">
      <c r="A17" s="25">
        <v>1875</v>
      </c>
      <c r="B17" s="7" t="s">
        <v>6</v>
      </c>
      <c r="C17" s="11">
        <v>70162</v>
      </c>
      <c r="D17" s="11">
        <v>15913</v>
      </c>
      <c r="E17" s="11">
        <v>54294</v>
      </c>
      <c r="F17" s="11">
        <v>3693</v>
      </c>
      <c r="G17" s="16">
        <v>111.5</v>
      </c>
    </row>
    <row r="18" spans="1:7" ht="12.75">
      <c r="A18" s="25"/>
      <c r="B18" s="7" t="s">
        <v>7</v>
      </c>
      <c r="C18" s="11">
        <f t="shared" si="0"/>
        <v>67864</v>
      </c>
      <c r="D18" s="11">
        <v>15892</v>
      </c>
      <c r="E18" s="11">
        <v>51972</v>
      </c>
      <c r="F18" s="11">
        <v>4002</v>
      </c>
      <c r="G18" s="16">
        <v>112.75</v>
      </c>
    </row>
    <row r="19" spans="1:7" ht="12.75">
      <c r="A19" s="25">
        <v>1876</v>
      </c>
      <c r="B19" s="7" t="s">
        <v>6</v>
      </c>
      <c r="C19" s="11">
        <f t="shared" si="0"/>
        <v>65759</v>
      </c>
      <c r="D19" s="11">
        <v>15704</v>
      </c>
      <c r="E19" s="11">
        <v>50055</v>
      </c>
      <c r="F19" s="11">
        <v>4377</v>
      </c>
      <c r="G19" s="16">
        <v>117.25</v>
      </c>
    </row>
    <row r="20" spans="1:7" ht="12.75">
      <c r="A20" s="25"/>
      <c r="B20" s="7" t="s">
        <v>7</v>
      </c>
      <c r="C20" s="11">
        <f t="shared" si="0"/>
        <v>64269</v>
      </c>
      <c r="D20" s="11">
        <v>16000</v>
      </c>
      <c r="E20" s="11">
        <v>48269</v>
      </c>
      <c r="F20" s="11">
        <v>3586</v>
      </c>
      <c r="G20" s="16">
        <v>119.5</v>
      </c>
    </row>
    <row r="21" spans="1:7" ht="12.75">
      <c r="A21" s="25">
        <v>1877</v>
      </c>
      <c r="B21" s="7" t="s">
        <v>6</v>
      </c>
      <c r="C21" s="11">
        <f t="shared" si="0"/>
        <v>62069</v>
      </c>
      <c r="D21" s="11">
        <v>15999</v>
      </c>
      <c r="E21" s="11">
        <v>46070</v>
      </c>
      <c r="F21" s="11">
        <v>4002</v>
      </c>
      <c r="G21" s="16">
        <v>125.5</v>
      </c>
    </row>
    <row r="22" spans="1:7" ht="12.75">
      <c r="A22" s="25"/>
      <c r="B22" s="7" t="s">
        <v>7</v>
      </c>
      <c r="C22" s="11">
        <f t="shared" si="0"/>
        <v>61893</v>
      </c>
      <c r="D22" s="11">
        <v>15988</v>
      </c>
      <c r="E22" s="11">
        <v>45905</v>
      </c>
      <c r="F22" s="11">
        <v>3956</v>
      </c>
      <c r="G22" s="16">
        <v>123.75</v>
      </c>
    </row>
    <row r="23" spans="1:7" ht="12.75">
      <c r="A23" s="25">
        <v>1878</v>
      </c>
      <c r="B23" s="7" t="s">
        <v>6</v>
      </c>
      <c r="C23" s="11">
        <f t="shared" si="0"/>
        <v>61780</v>
      </c>
      <c r="D23" s="11">
        <v>15971</v>
      </c>
      <c r="E23" s="11">
        <v>45809</v>
      </c>
      <c r="F23" s="11">
        <v>3678</v>
      </c>
      <c r="G23" s="16">
        <v>113.875</v>
      </c>
    </row>
    <row r="24" spans="1:7" ht="12.75">
      <c r="A24" s="25"/>
      <c r="B24" s="7" t="s">
        <v>7</v>
      </c>
      <c r="C24" s="11">
        <f t="shared" si="0"/>
        <v>61417</v>
      </c>
      <c r="D24" s="11">
        <v>15611</v>
      </c>
      <c r="E24" s="11">
        <v>45806</v>
      </c>
      <c r="F24" s="11">
        <v>7311</v>
      </c>
      <c r="G24" s="16">
        <v>100.25</v>
      </c>
    </row>
    <row r="25" spans="1:7" ht="12.75">
      <c r="A25" s="25">
        <v>1879</v>
      </c>
      <c r="B25" s="7" t="s">
        <v>6</v>
      </c>
      <c r="C25" s="11">
        <f t="shared" si="0"/>
        <v>60327</v>
      </c>
      <c r="D25" s="11">
        <v>15427</v>
      </c>
      <c r="E25" s="11">
        <v>44900</v>
      </c>
      <c r="F25" s="11">
        <v>6712</v>
      </c>
      <c r="G25" s="16">
        <v>111.5</v>
      </c>
    </row>
    <row r="26" spans="1:7" ht="12.75">
      <c r="A26" s="25"/>
      <c r="B26" s="7" t="s">
        <v>7</v>
      </c>
      <c r="C26" s="11">
        <f t="shared" si="0"/>
        <v>58087</v>
      </c>
      <c r="D26" s="11">
        <v>13187</v>
      </c>
      <c r="E26" s="11">
        <v>44900</v>
      </c>
      <c r="F26" s="11">
        <v>6379</v>
      </c>
      <c r="G26" s="16">
        <v>136.25</v>
      </c>
    </row>
    <row r="27" spans="1:7" ht="12.75">
      <c r="A27" s="25">
        <v>1880</v>
      </c>
      <c r="B27" s="7" t="s">
        <v>6</v>
      </c>
      <c r="C27" s="11">
        <f t="shared" si="0"/>
        <v>56895</v>
      </c>
      <c r="D27" s="11">
        <v>11995</v>
      </c>
      <c r="E27" s="11">
        <v>44900</v>
      </c>
      <c r="F27" s="11">
        <v>7253</v>
      </c>
      <c r="G27" s="16">
        <v>126.125</v>
      </c>
    </row>
    <row r="28" spans="1:7" ht="12.75">
      <c r="A28" s="25"/>
      <c r="B28" s="7" t="s">
        <v>7</v>
      </c>
      <c r="C28" s="11">
        <f t="shared" si="0"/>
        <v>49872</v>
      </c>
      <c r="D28" s="11">
        <v>4972</v>
      </c>
      <c r="E28" s="11">
        <v>44900</v>
      </c>
      <c r="F28" s="11">
        <v>6996</v>
      </c>
      <c r="G28" s="16">
        <v>106.25</v>
      </c>
    </row>
    <row r="29" spans="1:7" ht="12.75">
      <c r="A29" s="25">
        <v>1881</v>
      </c>
      <c r="B29" s="7" t="s">
        <v>6</v>
      </c>
      <c r="C29" s="11">
        <f t="shared" si="0"/>
        <v>48943</v>
      </c>
      <c r="D29" s="11">
        <v>4043</v>
      </c>
      <c r="E29" s="11">
        <v>44900</v>
      </c>
      <c r="F29" s="11">
        <v>7521</v>
      </c>
      <c r="G29" s="16">
        <v>93.5</v>
      </c>
    </row>
    <row r="30" spans="1:7" ht="12.75">
      <c r="A30" s="5"/>
      <c r="B30" s="8" t="s">
        <v>7</v>
      </c>
      <c r="C30" s="12">
        <v>48922</v>
      </c>
      <c r="D30" s="12">
        <v>4042</v>
      </c>
      <c r="E30" s="12">
        <v>44881</v>
      </c>
      <c r="F30" s="12">
        <v>8098</v>
      </c>
      <c r="G30" s="17">
        <v>73</v>
      </c>
    </row>
    <row r="31" spans="1:7" ht="15">
      <c r="A31" s="30" t="s">
        <v>15</v>
      </c>
      <c r="B31" s="31"/>
      <c r="C31" s="31"/>
      <c r="D31" s="31"/>
      <c r="E31" s="31"/>
      <c r="F31" s="31"/>
      <c r="G31" s="31"/>
    </row>
    <row r="32" spans="1:7" ht="15">
      <c r="A32" s="32" t="s">
        <v>14</v>
      </c>
      <c r="B32" s="33"/>
      <c r="C32" s="33"/>
      <c r="D32" s="33"/>
      <c r="E32" s="33"/>
      <c r="F32" s="33"/>
      <c r="G32" s="33"/>
    </row>
    <row r="35" ht="12.75">
      <c r="A35" s="18" t="s">
        <v>10</v>
      </c>
    </row>
    <row r="73" ht="12.75">
      <c r="A73" s="4" t="s">
        <v>9</v>
      </c>
    </row>
  </sheetData>
  <sheetProtection/>
  <mergeCells count="4">
    <mergeCell ref="A1:G1"/>
    <mergeCell ref="A2:G2"/>
    <mergeCell ref="A31:G31"/>
    <mergeCell ref="A32:G32"/>
  </mergeCells>
  <printOptions horizontalCentered="1"/>
  <pageMargins left="0" right="0" top="0.3937007874015748" bottom="0.7480314960629921" header="0" footer="0"/>
  <pageSetup orientation="landscape" r:id="rId1"/>
  <headerFooter>
    <oddFooter>&amp;C&amp;F&amp;R&amp;P</oddFooter>
  </headerFooter>
  <ignoredErrors>
    <ignoredError sqref="C6:C16 C18:C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Amd A4</cp:lastModifiedBy>
  <cp:lastPrinted>2014-02-20T02:50:31Z</cp:lastPrinted>
  <dcterms:created xsi:type="dcterms:W3CDTF">2014-02-20T01:21:51Z</dcterms:created>
  <dcterms:modified xsi:type="dcterms:W3CDTF">2015-12-08T04:10:10Z</dcterms:modified>
  <cp:category/>
  <cp:version/>
  <cp:contentType/>
  <cp:contentStatus/>
</cp:coreProperties>
</file>