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<sst xmlns="http://schemas.openxmlformats.org/spreadsheetml/2006/main" count="35" uniqueCount="14">
  <si>
    <t>Año</t>
  </si>
  <si>
    <t>(fecha)</t>
  </si>
  <si>
    <t>*</t>
  </si>
  <si>
    <t xml:space="preserve">(31 de diciembre) </t>
  </si>
  <si>
    <t>(30 de junio)</t>
  </si>
  <si>
    <t>Caja del Banco</t>
  </si>
  <si>
    <t>CUADRO II.3</t>
  </si>
  <si>
    <t>(11 de abril) (a)</t>
  </si>
  <si>
    <t>p. 47</t>
  </si>
  <si>
    <r>
      <t>(a)  Fecha del segundo balance semestral. El 22 de mayo de 1857, el Consejo del Banco decidió adecuar el año económico al natural,</t>
    </r>
    <r>
      <rPr>
        <i/>
        <sz val="10"/>
        <color indexed="8"/>
        <rFont val="Arial"/>
        <family val="2"/>
      </rPr>
      <t xml:space="preserve"> Memoria</t>
    </r>
    <r>
      <rPr>
        <sz val="10"/>
        <color indexed="8"/>
        <rFont val="Arial"/>
        <family val="2"/>
      </rPr>
      <t xml:space="preserve"> (1858), p. 11. El cambio fue sancionado previo dictamen del Consejo del Estado de 18 de enero de 1860, CE,</t>
    </r>
    <r>
      <rPr>
        <i/>
        <sz val="10"/>
        <color indexed="8"/>
        <rFont val="Arial"/>
        <family val="2"/>
      </rPr>
      <t xml:space="preserve"> Ultramar</t>
    </r>
    <r>
      <rPr>
        <sz val="10"/>
        <color indexed="8"/>
        <rFont val="Arial"/>
        <family val="2"/>
      </rPr>
      <t>, 088-034.</t>
    </r>
  </si>
  <si>
    <t>Circulación</t>
  </si>
  <si>
    <t>BILLETES DEL BANCO ESPAÑOL DE LA HABANA EN CIRCULACION (1857-1868) (pesos corrientes)</t>
  </si>
  <si>
    <t>Emitidos</t>
  </si>
  <si>
    <r>
      <t>Fuentes:</t>
    </r>
    <r>
      <rPr>
        <i/>
        <sz val="10"/>
        <color indexed="8"/>
        <rFont val="Arial"/>
        <family val="2"/>
      </rPr>
      <t xml:space="preserve"> Memorias y ANC, Donativos y Remisiones</t>
    </r>
    <r>
      <rPr>
        <sz val="10"/>
        <color indexed="8"/>
        <rFont val="Arial"/>
        <family val="2"/>
      </rPr>
      <t>, leg. 447, núm. 25.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</si>
</sst>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3" fontId="42" fillId="0" borderId="16" xfId="0" applyNumberFormat="1" applyFont="1" applyBorder="1" applyAlignment="1">
      <alignment horizontal="right"/>
    </xf>
    <xf numFmtId="3" fontId="42" fillId="0" borderId="16" xfId="0" applyNumberFormat="1" applyFont="1" applyBorder="1" applyAlignment="1">
      <alignment/>
    </xf>
    <xf numFmtId="0" fontId="44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F6" sqref="F6"/>
    </sheetView>
  </sheetViews>
  <sheetFormatPr defaultColWidth="15.421875" defaultRowHeight="15"/>
  <cols>
    <col min="1" max="1" width="18.140625" style="16" customWidth="1"/>
    <col min="2" max="2" width="33.8515625" style="16" customWidth="1"/>
    <col min="3" max="3" width="23.00390625" style="17" customWidth="1"/>
    <col min="4" max="4" width="22.140625" style="17" customWidth="1"/>
    <col min="5" max="5" width="20.140625" style="17" customWidth="1"/>
    <col min="6" max="6" width="15.421875" style="1" customWidth="1"/>
    <col min="7" max="254" width="11.421875" style="1" customWidth="1"/>
    <col min="255" max="255" width="14.8515625" style="1" customWidth="1"/>
    <col min="256" max="16384" width="15.421875" style="1" customWidth="1"/>
  </cols>
  <sheetData>
    <row r="1" spans="1:5" ht="27.75" customHeight="1">
      <c r="A1" s="19" t="s">
        <v>6</v>
      </c>
      <c r="B1" s="20"/>
      <c r="C1" s="20"/>
      <c r="D1" s="20"/>
      <c r="E1" s="20"/>
    </row>
    <row r="2" spans="1:5" ht="33" customHeight="1">
      <c r="A2" s="21" t="s">
        <v>11</v>
      </c>
      <c r="B2" s="22"/>
      <c r="C2" s="22"/>
      <c r="D2" s="22"/>
      <c r="E2" s="22"/>
    </row>
    <row r="3" spans="1:5" ht="19.5" customHeight="1">
      <c r="A3" s="2"/>
      <c r="B3" s="3"/>
      <c r="C3" s="4"/>
      <c r="D3" s="4"/>
      <c r="E3" s="4"/>
    </row>
    <row r="4" spans="1:5" s="8" customFormat="1" ht="25.5" customHeight="1">
      <c r="A4" s="5" t="s">
        <v>0</v>
      </c>
      <c r="B4" s="6" t="s">
        <v>1</v>
      </c>
      <c r="C4" s="7" t="s">
        <v>12</v>
      </c>
      <c r="D4" s="7" t="s">
        <v>5</v>
      </c>
      <c r="E4" s="7" t="s">
        <v>10</v>
      </c>
    </row>
    <row r="5" spans="1:6" ht="17.25" customHeight="1">
      <c r="A5" s="9">
        <v>1857</v>
      </c>
      <c r="B5" s="10" t="s">
        <v>7</v>
      </c>
      <c r="C5" s="17">
        <f>SUM(D5:E5)</f>
        <v>1500000</v>
      </c>
      <c r="D5" s="11">
        <v>39850</v>
      </c>
      <c r="E5" s="12">
        <v>1460150</v>
      </c>
      <c r="F5" s="17"/>
    </row>
    <row r="6" spans="1:5" ht="12.75">
      <c r="A6" s="13"/>
      <c r="B6" s="14" t="s">
        <v>3</v>
      </c>
      <c r="C6" s="17">
        <f aca="true" t="shared" si="0" ref="C6:C28">SUM(D6:E6)</f>
        <v>3000000</v>
      </c>
      <c r="D6" s="15">
        <v>991200</v>
      </c>
      <c r="E6" s="15">
        <v>2008800</v>
      </c>
    </row>
    <row r="7" spans="1:5" ht="12.75">
      <c r="A7" s="13">
        <v>1858</v>
      </c>
      <c r="B7" s="14" t="s">
        <v>4</v>
      </c>
      <c r="C7" s="17">
        <f t="shared" si="0"/>
        <v>3000000</v>
      </c>
      <c r="D7" s="15">
        <v>119350</v>
      </c>
      <c r="E7" s="15">
        <v>2880650</v>
      </c>
    </row>
    <row r="8" spans="1:5" ht="12.75">
      <c r="A8" s="13"/>
      <c r="B8" s="14" t="s">
        <v>3</v>
      </c>
      <c r="C8" s="15">
        <f t="shared" si="0"/>
        <v>3000000</v>
      </c>
      <c r="D8" s="17">
        <v>64700</v>
      </c>
      <c r="E8" s="15">
        <v>2935300</v>
      </c>
    </row>
    <row r="9" spans="1:5" ht="12.75">
      <c r="A9" s="13">
        <v>1859</v>
      </c>
      <c r="B9" s="14" t="s">
        <v>4</v>
      </c>
      <c r="C9" s="17">
        <f t="shared" si="0"/>
        <v>3000000</v>
      </c>
      <c r="D9" s="15">
        <v>57000</v>
      </c>
      <c r="E9" s="15">
        <v>2943000</v>
      </c>
    </row>
    <row r="10" spans="1:5" ht="12.75">
      <c r="A10" s="13"/>
      <c r="B10" s="14" t="s">
        <v>3</v>
      </c>
      <c r="C10" s="17">
        <f t="shared" si="0"/>
        <v>3500000</v>
      </c>
      <c r="D10" s="15">
        <v>162300</v>
      </c>
      <c r="E10" s="15">
        <v>3337700</v>
      </c>
    </row>
    <row r="11" spans="1:5" ht="12.75">
      <c r="A11" s="13">
        <v>1860</v>
      </c>
      <c r="B11" s="14" t="s">
        <v>4</v>
      </c>
      <c r="C11" s="17">
        <f t="shared" si="0"/>
        <v>4000000</v>
      </c>
      <c r="D11" s="15">
        <v>148050</v>
      </c>
      <c r="E11" s="15">
        <v>3851950</v>
      </c>
    </row>
    <row r="12" spans="1:5" ht="12.75">
      <c r="A12" s="13"/>
      <c r="B12" s="14" t="s">
        <v>3</v>
      </c>
      <c r="C12" s="17">
        <f t="shared" si="0"/>
        <v>4000000</v>
      </c>
      <c r="D12" s="15">
        <v>659551</v>
      </c>
      <c r="E12" s="15">
        <v>3340449</v>
      </c>
    </row>
    <row r="13" spans="1:5" ht="12.75">
      <c r="A13" s="13">
        <v>1861</v>
      </c>
      <c r="B13" s="14" t="s">
        <v>4</v>
      </c>
      <c r="C13" s="17">
        <f t="shared" si="0"/>
        <v>4300000</v>
      </c>
      <c r="D13" s="15">
        <v>178650</v>
      </c>
      <c r="E13" s="15">
        <v>4121350</v>
      </c>
    </row>
    <row r="14" spans="1:5" ht="12.75">
      <c r="A14" s="13"/>
      <c r="B14" s="14" t="s">
        <v>3</v>
      </c>
      <c r="C14" s="17">
        <f t="shared" si="0"/>
        <v>4300000</v>
      </c>
      <c r="D14" s="15">
        <v>39900</v>
      </c>
      <c r="E14" s="15">
        <v>4260100</v>
      </c>
    </row>
    <row r="15" spans="1:5" ht="12.75">
      <c r="A15" s="13">
        <v>1862</v>
      </c>
      <c r="B15" s="14" t="s">
        <v>4</v>
      </c>
      <c r="C15" s="17">
        <f t="shared" si="0"/>
        <v>4300000</v>
      </c>
      <c r="D15" s="15">
        <v>55350</v>
      </c>
      <c r="E15" s="15">
        <v>4244650</v>
      </c>
    </row>
    <row r="16" spans="1:5" ht="12.75">
      <c r="A16" s="13"/>
      <c r="B16" s="14" t="s">
        <v>3</v>
      </c>
      <c r="C16" s="17">
        <f t="shared" si="0"/>
        <v>4300000</v>
      </c>
      <c r="D16" s="15">
        <v>405300</v>
      </c>
      <c r="E16" s="15">
        <v>3894700</v>
      </c>
    </row>
    <row r="17" spans="1:5" ht="12.75">
      <c r="A17" s="13">
        <v>1863</v>
      </c>
      <c r="B17" s="14" t="s">
        <v>4</v>
      </c>
      <c r="C17" s="17">
        <f t="shared" si="0"/>
        <v>4300000</v>
      </c>
      <c r="D17" s="15">
        <v>467300</v>
      </c>
      <c r="E17" s="15">
        <v>3832700</v>
      </c>
    </row>
    <row r="18" spans="1:5" ht="12.75">
      <c r="A18" s="13"/>
      <c r="B18" s="14" t="s">
        <v>3</v>
      </c>
      <c r="C18" s="17">
        <f t="shared" si="0"/>
        <v>4300000</v>
      </c>
      <c r="D18" s="15">
        <v>850800</v>
      </c>
      <c r="E18" s="15">
        <v>3449200</v>
      </c>
    </row>
    <row r="19" spans="1:5" ht="12.75">
      <c r="A19" s="13">
        <v>1864</v>
      </c>
      <c r="B19" s="14" t="s">
        <v>4</v>
      </c>
      <c r="C19" s="17">
        <f t="shared" si="0"/>
        <v>4300000</v>
      </c>
      <c r="D19" s="15">
        <v>571250</v>
      </c>
      <c r="E19" s="15">
        <v>3728750</v>
      </c>
    </row>
    <row r="20" spans="1:5" ht="12.75">
      <c r="A20" s="13"/>
      <c r="B20" s="14" t="s">
        <v>3</v>
      </c>
      <c r="C20" s="17">
        <f t="shared" si="0"/>
        <v>4300000</v>
      </c>
      <c r="D20" s="15">
        <v>159450</v>
      </c>
      <c r="E20" s="15">
        <v>4140550</v>
      </c>
    </row>
    <row r="21" spans="1:5" ht="12.75">
      <c r="A21" s="13">
        <v>1865</v>
      </c>
      <c r="B21" s="14" t="s">
        <v>4</v>
      </c>
      <c r="C21" s="17">
        <f t="shared" si="0"/>
        <v>4300000</v>
      </c>
      <c r="D21" s="15">
        <v>78850</v>
      </c>
      <c r="E21" s="15">
        <v>4221150</v>
      </c>
    </row>
    <row r="22" spans="1:5" ht="12.75">
      <c r="A22" s="13"/>
      <c r="B22" s="14" t="s">
        <v>3</v>
      </c>
      <c r="C22" s="17">
        <f t="shared" si="0"/>
        <v>4300000</v>
      </c>
      <c r="D22" s="15">
        <v>156800</v>
      </c>
      <c r="E22" s="15">
        <v>4143200</v>
      </c>
    </row>
    <row r="23" spans="1:5" ht="12.75">
      <c r="A23" s="13">
        <v>1866</v>
      </c>
      <c r="B23" s="14" t="s">
        <v>4</v>
      </c>
      <c r="C23" s="17">
        <f t="shared" si="0"/>
        <v>4800000</v>
      </c>
      <c r="D23" s="15">
        <v>612350</v>
      </c>
      <c r="E23" s="15">
        <v>4187650</v>
      </c>
    </row>
    <row r="24" spans="1:5" ht="12.75">
      <c r="A24" s="13"/>
      <c r="B24" s="14" t="s">
        <v>3</v>
      </c>
      <c r="C24" s="17">
        <f t="shared" si="0"/>
        <v>4995000</v>
      </c>
      <c r="D24" s="15">
        <v>521175</v>
      </c>
      <c r="E24" s="15">
        <v>4473825</v>
      </c>
    </row>
    <row r="25" spans="1:5" ht="12.75">
      <c r="A25" s="13">
        <v>1867</v>
      </c>
      <c r="B25" s="14" t="s">
        <v>4</v>
      </c>
      <c r="C25" s="17">
        <f t="shared" si="0"/>
        <v>8620150</v>
      </c>
      <c r="D25" s="15">
        <v>907700</v>
      </c>
      <c r="E25" s="15">
        <v>7712450</v>
      </c>
    </row>
    <row r="26" spans="1:5" ht="12.75">
      <c r="A26" s="13"/>
      <c r="B26" s="14" t="s">
        <v>3</v>
      </c>
      <c r="C26" s="17">
        <f t="shared" si="0"/>
        <v>10770150</v>
      </c>
      <c r="D26" s="15">
        <v>437825</v>
      </c>
      <c r="E26" s="15">
        <v>10332325</v>
      </c>
    </row>
    <row r="27" spans="1:5" ht="12.75">
      <c r="A27" s="13">
        <v>1868</v>
      </c>
      <c r="B27" s="14" t="s">
        <v>4</v>
      </c>
      <c r="C27" s="17">
        <f>SUM(D27:E27)</f>
        <v>12000000</v>
      </c>
      <c r="D27" s="15">
        <v>781825</v>
      </c>
      <c r="E27" s="15">
        <v>11218175</v>
      </c>
    </row>
    <row r="28" spans="1:5" ht="12.75">
      <c r="A28" s="13"/>
      <c r="B28" s="14" t="s">
        <v>3</v>
      </c>
      <c r="C28" s="17">
        <f t="shared" si="0"/>
        <v>13199950</v>
      </c>
      <c r="D28" s="15">
        <v>739630</v>
      </c>
      <c r="E28" s="15">
        <v>12460320</v>
      </c>
    </row>
    <row r="29" spans="1:5" ht="15">
      <c r="A29" s="23" t="s">
        <v>13</v>
      </c>
      <c r="B29" s="24"/>
      <c r="C29" s="24"/>
      <c r="D29" s="24"/>
      <c r="E29" s="24"/>
    </row>
    <row r="30" spans="1:5" ht="31.5" customHeight="1">
      <c r="A30" s="25" t="s">
        <v>9</v>
      </c>
      <c r="B30" s="26"/>
      <c r="C30" s="26"/>
      <c r="D30" s="26"/>
      <c r="E30" s="26"/>
    </row>
    <row r="33" ht="12.75">
      <c r="A33" s="18" t="s">
        <v>8</v>
      </c>
    </row>
    <row r="71" ht="12.75">
      <c r="A71" s="16" t="s">
        <v>2</v>
      </c>
    </row>
  </sheetData>
  <sheetProtection/>
  <mergeCells count="4">
    <mergeCell ref="A1:E1"/>
    <mergeCell ref="A2:E2"/>
    <mergeCell ref="A29:E29"/>
    <mergeCell ref="A30:E30"/>
  </mergeCells>
  <printOptions horizontalCentered="1"/>
  <pageMargins left="0" right="0" top="0.35433070866141736" bottom="0.7480314960629921" header="0" footer="0"/>
  <pageSetup orientation="landscape" r:id="rId1"/>
  <headerFooter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Amd A4</cp:lastModifiedBy>
  <cp:lastPrinted>2014-02-20T03:02:47Z</cp:lastPrinted>
  <dcterms:created xsi:type="dcterms:W3CDTF">2014-02-20T02:52:22Z</dcterms:created>
  <dcterms:modified xsi:type="dcterms:W3CDTF">2015-12-08T04:10:02Z</dcterms:modified>
  <cp:category/>
  <cp:version/>
  <cp:contentType/>
  <cp:contentStatus/>
</cp:coreProperties>
</file>